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2932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J41" i="1" l="1"/>
  <c r="I41" i="1"/>
  <c r="H41" i="1"/>
  <c r="G41" i="1"/>
  <c r="G48" i="1" l="1"/>
  <c r="G38" i="1"/>
  <c r="F48" i="1"/>
  <c r="F38" i="1"/>
  <c r="G27" i="1" l="1"/>
  <c r="F27" i="1"/>
  <c r="G17" i="1"/>
  <c r="F17" i="1"/>
</calcChain>
</file>

<file path=xl/sharedStrings.xml><?xml version="1.0" encoding="utf-8"?>
<sst xmlns="http://schemas.openxmlformats.org/spreadsheetml/2006/main" count="108" uniqueCount="66">
  <si>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</si>
  <si>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</si>
  <si>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</si>
  <si>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</si>
  <si>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</si>
  <si>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</si>
  <si>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</si>
  <si>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</si>
  <si>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</si>
  <si>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</si>
  <si>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</si>
  <si>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</si>
  <si>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</si>
  <si>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</si>
  <si>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</si>
  <si>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</si>
  <si>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</si>
  <si>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</si>
  <si>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</si>
  <si>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</si>
  <si>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</si>
  <si>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</si>
  <si>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</si>
  <si>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</si>
  <si>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</si>
  <si>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</si>
  <si>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</si>
  <si>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</si>
  <si>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</si>
  <si>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</si>
  <si>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</si>
  <si>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</si>
  <si>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</si>
  <si>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П.90</t>
  </si>
  <si>
    <t>30/15/5</t>
  </si>
  <si>
    <t>Салат из капусты белокочанной</t>
  </si>
  <si>
    <t xml:space="preserve">Бутерброды с сыром </t>
  </si>
  <si>
    <t>Ген. директор ООО "Новация"</t>
  </si>
  <si>
    <t>УТВЕРЖДАЮ:</t>
  </si>
  <si>
    <t>школьники 11-18</t>
  </si>
  <si>
    <t>П.268</t>
  </si>
  <si>
    <t>Каша рисовая</t>
  </si>
  <si>
    <t>Какао с молоком</t>
  </si>
  <si>
    <t>П.496</t>
  </si>
  <si>
    <t>П.590</t>
  </si>
  <si>
    <t>Кондитерское изделие</t>
  </si>
  <si>
    <t>П.518</t>
  </si>
  <si>
    <t>Сок фруктовый</t>
  </si>
  <si>
    <t>П.4</t>
  </si>
  <si>
    <t>П.128</t>
  </si>
  <si>
    <t>Борщ с капустой</t>
  </si>
  <si>
    <t>П.405</t>
  </si>
  <si>
    <t>Курица в соусе</t>
  </si>
  <si>
    <t>П.237</t>
  </si>
  <si>
    <t>Каша гречневая</t>
  </si>
  <si>
    <t>П.508</t>
  </si>
  <si>
    <t>Компот из сухофруктов</t>
  </si>
  <si>
    <t>30/15/6</t>
  </si>
  <si>
    <t>Бухгалтер</t>
  </si>
  <si>
    <t>Зав.производством</t>
  </si>
  <si>
    <t>Напиток сухофрукты</t>
  </si>
  <si>
    <t>СОГЛАСОВАНО</t>
  </si>
  <si>
    <t>МБОУ гимназия № 42 г.Пензы</t>
  </si>
  <si>
    <t>Директор МБОУ гимназии № 42 г.Пензы</t>
  </si>
  <si>
    <t>Сионова Т. Ю.</t>
  </si>
  <si>
    <t>17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</si>
</sst>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Fill="1" applyBorder="1" applyAlignment="1">
      <alignment wrapText="1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/>
    <xf numFmtId="0" fontId="1" fillId="0" borderId="8" xfId="0" applyFont="1" applyBorder="1"/>
    <xf numFmtId="2" fontId="1" fillId="0" borderId="1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1" xfId="0" applyBorder="1"/>
    <xf numFmtId="0" fontId="0" fillId="0" borderId="3" xfId="0" applyBorder="1"/>
    <xf numFmtId="0" fontId="1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2" fontId="1" fillId="0" borderId="15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/>
    <xf numFmtId="0" fontId="1" fillId="0" borderId="9" xfId="0" applyFont="1" applyBorder="1"/>
    <xf numFmtId="0" fontId="1" fillId="0" borderId="18" xfId="0" applyFont="1" applyBorder="1"/>
    <xf numFmtId="0" fontId="1" fillId="0" borderId="12" xfId="0" applyFont="1" applyBorder="1" applyAlignment="1">
      <alignment wrapText="1"/>
    </xf>
    <xf numFmtId="2" fontId="1" fillId="2" borderId="1" xfId="0" applyNumberFormat="1" applyFont="1" applyFill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9" xfId="0" applyFont="1" applyBorder="1" applyAlignment="1"/>
    <xf numFmtId="0" fontId="2" fillId="0" borderId="10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zoomScaleNormal="100" workbookViewId="0">
      <selection activeCell="I9" sqref="I9"/>
    </sheetView>
  </sheetViews>
  <sheetFormatPr defaultRowHeight="14.4" x14ac:dyDescent="0.3"/>
  <cols>
    <col min="1" max="1" width="12.33203125" customWidth="1"/>
    <col min="2" max="2" width="11.77734375" customWidth="1"/>
    <col min="3" max="3" width="9.109375" customWidth="1"/>
    <col min="4" max="4" width="29.109375" customWidth="1"/>
    <col min="5" max="5" width="10.5546875" customWidth="1"/>
    <col min="6" max="6" width="9.21875" customWidth="1"/>
    <col min="7" max="7" width="13.44140625" customWidth="1"/>
    <col min="8" max="8" width="6.6640625" customWidth="1"/>
    <col min="9" max="9" width="6.77734375" customWidth="1"/>
    <col min="10" max="10" width="9.21875" customWidth="1"/>
  </cols>
  <sheetData>
    <row r="1" spans="1:10" s="1" customFormat="1" ht="13.8" x14ac:dyDescent="0.25">
      <c r="B1" s="1" t="s">
        <v>61</v>
      </c>
      <c r="F1" s="1" t="s">
        <v>38</v>
      </c>
    </row>
    <row r="2" spans="1:10" s="1" customFormat="1" ht="9.75" customHeight="1" x14ac:dyDescent="0.25"/>
    <row r="3" spans="1:10" s="1" customFormat="1" ht="13.8" x14ac:dyDescent="0.25">
      <c r="A3" s="1" t="s">
        <v>63</v>
      </c>
      <c r="F3" s="1" t="s">
        <v>37</v>
      </c>
    </row>
    <row r="4" spans="1:10" s="1" customFormat="1" ht="9.75" customHeight="1" x14ac:dyDescent="0.25"/>
    <row r="5" spans="1:10" s="1" customFormat="1" ht="13.8" x14ac:dyDescent="0.25">
      <c r="A5" s="1" t="s">
        <v>27</v>
      </c>
      <c r="C5" s="1" t="s">
        <v>64</v>
      </c>
      <c r="F5" s="1" t="s">
        <v>27</v>
      </c>
      <c r="H5" s="1" t="s">
        <v>28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26</v>
      </c>
      <c r="B8" s="44" t="s">
        <v>62</v>
      </c>
      <c r="C8" s="45"/>
      <c r="D8" s="43"/>
      <c r="E8" s="1" t="s">
        <v>0</v>
      </c>
      <c r="F8" s="3"/>
      <c r="H8" s="1" t="s">
        <v>25</v>
      </c>
      <c r="I8" s="54" t="s">
        <v>65</v>
      </c>
      <c r="J8" s="55"/>
    </row>
    <row r="9" spans="1:10" s="1" customFormat="1" thickBot="1" x14ac:dyDescent="0.3">
      <c r="A9" s="1" t="s">
        <v>29</v>
      </c>
    </row>
    <row r="10" spans="1:10" s="1" customFormat="1" ht="67.5" customHeight="1" thickBot="1" x14ac:dyDescent="0.3">
      <c r="A10" s="13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  <c r="G10" s="21" t="s">
        <v>21</v>
      </c>
      <c r="H10" s="21" t="s">
        <v>22</v>
      </c>
      <c r="I10" s="21" t="s">
        <v>23</v>
      </c>
      <c r="J10" s="22" t="s">
        <v>24</v>
      </c>
    </row>
    <row r="11" spans="1:10" s="1" customFormat="1" ht="15" customHeight="1" x14ac:dyDescent="0.25">
      <c r="A11" s="48" t="s">
        <v>7</v>
      </c>
      <c r="B11" s="34" t="s">
        <v>8</v>
      </c>
      <c r="C11" s="35" t="s">
        <v>40</v>
      </c>
      <c r="D11" s="34" t="s">
        <v>41</v>
      </c>
      <c r="E11" s="36">
        <v>160</v>
      </c>
      <c r="F11" s="37">
        <v>17.96</v>
      </c>
      <c r="G11" s="35">
        <v>183.52</v>
      </c>
      <c r="H11" s="35">
        <v>4.43</v>
      </c>
      <c r="I11" s="35">
        <v>6.9</v>
      </c>
      <c r="J11" s="38">
        <v>25.92</v>
      </c>
    </row>
    <row r="12" spans="1:10" s="1" customFormat="1" ht="15.6" hidden="1" customHeight="1" x14ac:dyDescent="0.25">
      <c r="A12" s="48"/>
      <c r="B12" s="2"/>
      <c r="C12" s="3"/>
      <c r="D12" s="2"/>
      <c r="E12" s="36"/>
      <c r="F12" s="37"/>
      <c r="G12" s="35"/>
      <c r="H12" s="35"/>
      <c r="I12" s="35"/>
      <c r="J12" s="38"/>
    </row>
    <row r="13" spans="1:10" s="1" customFormat="1" ht="13.8" x14ac:dyDescent="0.25">
      <c r="A13" s="49"/>
      <c r="B13" s="2" t="s">
        <v>9</v>
      </c>
      <c r="C13" s="3" t="s">
        <v>43</v>
      </c>
      <c r="D13" s="3" t="s">
        <v>42</v>
      </c>
      <c r="E13" s="4">
        <v>200</v>
      </c>
      <c r="F13" s="16">
        <v>18.14</v>
      </c>
      <c r="G13" s="3">
        <v>144</v>
      </c>
      <c r="H13" s="3">
        <v>3.6</v>
      </c>
      <c r="I13" s="3">
        <v>3.3</v>
      </c>
      <c r="J13" s="23">
        <v>25</v>
      </c>
    </row>
    <row r="14" spans="1:10" s="1" customFormat="1" ht="13.8" x14ac:dyDescent="0.25">
      <c r="A14" s="49"/>
      <c r="B14" s="2" t="s">
        <v>10</v>
      </c>
      <c r="C14" s="3" t="s">
        <v>33</v>
      </c>
      <c r="D14" s="3" t="s">
        <v>36</v>
      </c>
      <c r="E14" s="4" t="s">
        <v>34</v>
      </c>
      <c r="F14" s="16">
        <v>19.91</v>
      </c>
      <c r="G14" s="3">
        <v>153</v>
      </c>
      <c r="H14" s="3">
        <v>6.7</v>
      </c>
      <c r="I14" s="3">
        <v>9.5</v>
      </c>
      <c r="J14" s="23">
        <v>9.9</v>
      </c>
    </row>
    <row r="15" spans="1:10" s="1" customFormat="1" ht="13.8" x14ac:dyDescent="0.25">
      <c r="A15" s="50"/>
      <c r="B15" s="2"/>
      <c r="C15" s="3" t="s">
        <v>44</v>
      </c>
      <c r="D15" s="3" t="s">
        <v>45</v>
      </c>
      <c r="E15" s="4">
        <v>50</v>
      </c>
      <c r="F15" s="16">
        <v>11.7</v>
      </c>
      <c r="G15" s="3">
        <v>208.5</v>
      </c>
      <c r="H15" s="3">
        <v>3.75</v>
      </c>
      <c r="I15" s="3">
        <v>4.9000000000000004</v>
      </c>
      <c r="J15" s="23">
        <v>37.200000000000003</v>
      </c>
    </row>
    <row r="16" spans="1:10" s="1" customFormat="1" ht="15" thickBot="1" x14ac:dyDescent="0.35">
      <c r="A16" s="51"/>
      <c r="B16" s="2"/>
      <c r="C16" s="3" t="s">
        <v>46</v>
      </c>
      <c r="D16" s="3" t="s">
        <v>47</v>
      </c>
      <c r="E16" s="4">
        <v>200</v>
      </c>
      <c r="F16" s="16">
        <v>29.73</v>
      </c>
      <c r="G16" s="32">
        <v>136</v>
      </c>
      <c r="H16" s="32">
        <v>0.6</v>
      </c>
      <c r="I16" s="32">
        <v>0.2</v>
      </c>
      <c r="J16" s="33">
        <v>0.2</v>
      </c>
    </row>
    <row r="17" spans="1:10" s="1" customFormat="1" thickBot="1" x14ac:dyDescent="0.3">
      <c r="A17" s="9" t="s">
        <v>17</v>
      </c>
      <c r="B17" s="10"/>
      <c r="C17" s="11"/>
      <c r="D17" s="11"/>
      <c r="E17" s="12"/>
      <c r="F17" s="18">
        <f>SUM(F11:F16)</f>
        <v>97.440000000000012</v>
      </c>
      <c r="G17" s="15">
        <f>SUM(G11:G16)</f>
        <v>825.02</v>
      </c>
      <c r="H17" s="11"/>
      <c r="I17" s="11"/>
      <c r="J17" s="24"/>
    </row>
    <row r="18" spans="1:10" s="42" customFormat="1" ht="27.6" x14ac:dyDescent="0.3">
      <c r="A18" s="52" t="s">
        <v>13</v>
      </c>
      <c r="B18" s="39" t="s">
        <v>14</v>
      </c>
      <c r="C18" s="40" t="s">
        <v>48</v>
      </c>
      <c r="D18" s="39" t="s">
        <v>35</v>
      </c>
      <c r="E18" s="5">
        <v>60</v>
      </c>
      <c r="F18" s="19">
        <v>4.16</v>
      </c>
      <c r="G18" s="40">
        <v>81.599999999999994</v>
      </c>
      <c r="H18" s="40">
        <v>0.96</v>
      </c>
      <c r="I18" s="40">
        <v>6.06</v>
      </c>
      <c r="J18" s="41">
        <v>5.76</v>
      </c>
    </row>
    <row r="19" spans="1:10" s="1" customFormat="1" ht="13.8" x14ac:dyDescent="0.25">
      <c r="A19" s="52"/>
      <c r="B19" s="2" t="s">
        <v>15</v>
      </c>
      <c r="C19" s="3" t="s">
        <v>49</v>
      </c>
      <c r="D19" s="2" t="s">
        <v>50</v>
      </c>
      <c r="E19" s="5">
        <v>250</v>
      </c>
      <c r="F19" s="25">
        <v>13.13</v>
      </c>
      <c r="G19" s="3">
        <v>95</v>
      </c>
      <c r="H19" s="3">
        <v>1.83</v>
      </c>
      <c r="I19" s="3">
        <v>5</v>
      </c>
      <c r="J19" s="23">
        <v>10.65</v>
      </c>
    </row>
    <row r="20" spans="1:10" s="1" customFormat="1" ht="13.8" x14ac:dyDescent="0.25">
      <c r="A20" s="52"/>
      <c r="B20" s="46"/>
      <c r="C20" s="3" t="s">
        <v>51</v>
      </c>
      <c r="D20" s="2" t="s">
        <v>52</v>
      </c>
      <c r="E20" s="5">
        <v>100</v>
      </c>
      <c r="F20" s="19">
        <v>55.58</v>
      </c>
      <c r="G20" s="3">
        <v>160</v>
      </c>
      <c r="H20" s="3">
        <v>11.33</v>
      </c>
      <c r="I20" s="3">
        <v>11.25</v>
      </c>
      <c r="J20" s="23">
        <v>3.42</v>
      </c>
    </row>
    <row r="21" spans="1:10" s="1" customFormat="1" ht="13.2" customHeight="1" x14ac:dyDescent="0.25">
      <c r="A21" s="52"/>
      <c r="B21" s="20" t="s">
        <v>16</v>
      </c>
      <c r="C21" s="3" t="s">
        <v>53</v>
      </c>
      <c r="D21" s="3" t="s">
        <v>54</v>
      </c>
      <c r="E21" s="5">
        <v>160</v>
      </c>
      <c r="F21" s="19">
        <v>13.6</v>
      </c>
      <c r="G21" s="3">
        <v>269.92</v>
      </c>
      <c r="H21" s="3">
        <v>9.1199999999999992</v>
      </c>
      <c r="I21" s="3">
        <v>8.3699999999999992</v>
      </c>
      <c r="J21" s="23">
        <v>39.549999999999997</v>
      </c>
    </row>
    <row r="22" spans="1:10" s="1" customFormat="1" ht="13.8" hidden="1" x14ac:dyDescent="0.25">
      <c r="A22" s="52"/>
      <c r="B22" s="20"/>
      <c r="C22" s="3"/>
      <c r="D22" s="2"/>
      <c r="E22" s="5"/>
      <c r="F22" s="19"/>
      <c r="G22" s="3"/>
      <c r="H22" s="3"/>
      <c r="I22" s="3"/>
      <c r="J22" s="23"/>
    </row>
    <row r="23" spans="1:10" s="1" customFormat="1" ht="13.8" x14ac:dyDescent="0.25">
      <c r="A23" s="52"/>
      <c r="B23" s="2" t="s">
        <v>19</v>
      </c>
      <c r="C23" s="3" t="s">
        <v>55</v>
      </c>
      <c r="D23" s="2" t="s">
        <v>60</v>
      </c>
      <c r="E23" s="5">
        <v>200</v>
      </c>
      <c r="F23" s="19">
        <v>4.2699999999999996</v>
      </c>
      <c r="G23" s="3">
        <v>110</v>
      </c>
      <c r="H23" s="3">
        <v>0.5</v>
      </c>
      <c r="I23" s="3">
        <v>0</v>
      </c>
      <c r="J23" s="23">
        <v>27</v>
      </c>
    </row>
    <row r="24" spans="1:10" s="1" customFormat="1" ht="13.8" x14ac:dyDescent="0.25">
      <c r="A24" s="52"/>
      <c r="B24" s="2" t="s">
        <v>18</v>
      </c>
      <c r="C24" s="3" t="s">
        <v>11</v>
      </c>
      <c r="D24" s="3" t="s">
        <v>12</v>
      </c>
      <c r="E24" s="5">
        <v>30</v>
      </c>
      <c r="F24" s="47">
        <v>2.68</v>
      </c>
      <c r="G24" s="3">
        <v>52.2</v>
      </c>
      <c r="H24" s="3">
        <v>1.98</v>
      </c>
      <c r="I24" s="3">
        <v>0.36</v>
      </c>
      <c r="J24" s="23">
        <v>10.02</v>
      </c>
    </row>
    <row r="25" spans="1:10" s="1" customFormat="1" thickBot="1" x14ac:dyDescent="0.3">
      <c r="A25" s="52"/>
      <c r="B25" s="6" t="s">
        <v>32</v>
      </c>
      <c r="C25" s="7" t="s">
        <v>30</v>
      </c>
      <c r="D25" s="7" t="s">
        <v>31</v>
      </c>
      <c r="E25" s="8">
        <v>30</v>
      </c>
      <c r="F25" s="17">
        <v>4.0199999999999996</v>
      </c>
      <c r="G25" s="7">
        <v>70.5</v>
      </c>
      <c r="H25" s="7">
        <v>2.2799999999999998</v>
      </c>
      <c r="I25" s="7">
        <v>0.24</v>
      </c>
      <c r="J25" s="7">
        <v>14.76</v>
      </c>
    </row>
    <row r="26" spans="1:10" s="1" customFormat="1" ht="13.2" customHeight="1" thickBot="1" x14ac:dyDescent="0.3">
      <c r="A26" s="53"/>
      <c r="B26" s="6"/>
      <c r="C26" s="7"/>
      <c r="D26" s="7"/>
      <c r="E26" s="8"/>
      <c r="F26" s="17"/>
      <c r="G26" s="7"/>
      <c r="H26" s="7"/>
      <c r="I26" s="7"/>
      <c r="J26" s="7"/>
    </row>
    <row r="27" spans="1:10" s="1" customFormat="1" thickBot="1" x14ac:dyDescent="0.3">
      <c r="A27" s="9" t="s">
        <v>20</v>
      </c>
      <c r="B27" s="10"/>
      <c r="C27" s="11"/>
      <c r="D27" s="11"/>
      <c r="E27" s="12"/>
      <c r="F27" s="18">
        <f>SUM(F18:F26)</f>
        <v>97.44</v>
      </c>
      <c r="G27" s="15">
        <f>SUM(G18:G26)</f>
        <v>839.22</v>
      </c>
      <c r="H27" s="11"/>
      <c r="I27" s="11"/>
      <c r="J27" s="24"/>
    </row>
    <row r="28" spans="1:10" s="1" customFormat="1" ht="13.8" x14ac:dyDescent="0.25">
      <c r="A28" s="26"/>
      <c r="B28" s="27"/>
      <c r="C28" s="28"/>
      <c r="D28" s="28"/>
      <c r="E28" s="29"/>
      <c r="F28" s="30"/>
      <c r="G28" s="31"/>
      <c r="H28" s="28"/>
      <c r="I28" s="28"/>
      <c r="J28" s="28"/>
    </row>
    <row r="29" spans="1:10" s="1" customFormat="1" ht="13.8" x14ac:dyDescent="0.25">
      <c r="A29" s="1" t="s">
        <v>39</v>
      </c>
    </row>
    <row r="30" spans="1:10" ht="15" thickBot="1" x14ac:dyDescent="0.35"/>
    <row r="31" spans="1:10" s="1" customFormat="1" ht="67.5" customHeight="1" thickBot="1" x14ac:dyDescent="0.3">
      <c r="A31" s="13" t="s">
        <v>1</v>
      </c>
      <c r="B31" s="14" t="s">
        <v>2</v>
      </c>
      <c r="C31" s="14" t="s">
        <v>3</v>
      </c>
      <c r="D31" s="14" t="s">
        <v>4</v>
      </c>
      <c r="E31" s="14" t="s">
        <v>5</v>
      </c>
      <c r="F31" s="14" t="s">
        <v>6</v>
      </c>
      <c r="G31" s="21" t="s">
        <v>21</v>
      </c>
      <c r="H31" s="21" t="s">
        <v>22</v>
      </c>
      <c r="I31" s="21" t="s">
        <v>23</v>
      </c>
      <c r="J31" s="22" t="s">
        <v>24</v>
      </c>
    </row>
    <row r="32" spans="1:10" s="1" customFormat="1" ht="15" customHeight="1" x14ac:dyDescent="0.25">
      <c r="A32" s="48" t="s">
        <v>7</v>
      </c>
      <c r="B32" s="34" t="s">
        <v>8</v>
      </c>
      <c r="C32" s="35" t="s">
        <v>40</v>
      </c>
      <c r="D32" s="34" t="s">
        <v>41</v>
      </c>
      <c r="E32" s="36">
        <v>160</v>
      </c>
      <c r="F32" s="37">
        <v>17.96</v>
      </c>
      <c r="G32" s="35">
        <v>183.52</v>
      </c>
      <c r="H32" s="35">
        <v>4.43</v>
      </c>
      <c r="I32" s="35">
        <v>6.9</v>
      </c>
      <c r="J32" s="38">
        <v>25.92</v>
      </c>
    </row>
    <row r="33" spans="1:10" s="1" customFormat="1" ht="15.6" hidden="1" customHeight="1" x14ac:dyDescent="0.25">
      <c r="A33" s="48"/>
      <c r="B33" s="2"/>
      <c r="C33" s="3"/>
      <c r="D33" s="2"/>
      <c r="E33" s="36"/>
      <c r="F33" s="37"/>
      <c r="G33" s="35"/>
      <c r="H33" s="35"/>
      <c r="I33" s="35"/>
      <c r="J33" s="38"/>
    </row>
    <row r="34" spans="1:10" s="1" customFormat="1" ht="13.8" x14ac:dyDescent="0.25">
      <c r="A34" s="49"/>
      <c r="B34" s="2" t="s">
        <v>9</v>
      </c>
      <c r="C34" s="3" t="s">
        <v>43</v>
      </c>
      <c r="D34" s="3" t="s">
        <v>42</v>
      </c>
      <c r="E34" s="4">
        <v>200</v>
      </c>
      <c r="F34" s="16">
        <v>18.14</v>
      </c>
      <c r="G34" s="3">
        <v>144</v>
      </c>
      <c r="H34" s="3">
        <v>3.6</v>
      </c>
      <c r="I34" s="3">
        <v>3.3</v>
      </c>
      <c r="J34" s="23">
        <v>25</v>
      </c>
    </row>
    <row r="35" spans="1:10" s="1" customFormat="1" ht="13.8" x14ac:dyDescent="0.25">
      <c r="A35" s="49"/>
      <c r="B35" s="2" t="s">
        <v>10</v>
      </c>
      <c r="C35" s="3" t="s">
        <v>33</v>
      </c>
      <c r="D35" s="3" t="s">
        <v>36</v>
      </c>
      <c r="E35" s="4" t="s">
        <v>57</v>
      </c>
      <c r="F35" s="16">
        <v>21.22</v>
      </c>
      <c r="G35" s="3">
        <v>153</v>
      </c>
      <c r="H35" s="3">
        <v>6.7</v>
      </c>
      <c r="I35" s="3">
        <v>9.5</v>
      </c>
      <c r="J35" s="23">
        <v>9.9</v>
      </c>
    </row>
    <row r="36" spans="1:10" s="1" customFormat="1" ht="13.2" customHeight="1" thickBot="1" x14ac:dyDescent="0.3">
      <c r="A36" s="50"/>
      <c r="B36" s="2"/>
      <c r="C36" s="3" t="s">
        <v>11</v>
      </c>
      <c r="D36" s="3" t="s">
        <v>12</v>
      </c>
      <c r="E36" s="5">
        <v>30</v>
      </c>
      <c r="F36" s="47">
        <v>2.68</v>
      </c>
      <c r="G36" s="3">
        <v>52.2</v>
      </c>
      <c r="H36" s="3">
        <v>1.98</v>
      </c>
      <c r="I36" s="3">
        <v>0.36</v>
      </c>
      <c r="J36" s="23">
        <v>10.02</v>
      </c>
    </row>
    <row r="37" spans="1:10" s="1" customFormat="1" ht="15" hidden="1" thickBot="1" x14ac:dyDescent="0.35">
      <c r="A37" s="51"/>
      <c r="B37" s="2"/>
      <c r="C37" s="3"/>
      <c r="D37" s="3"/>
      <c r="E37" s="4"/>
      <c r="F37" s="16"/>
      <c r="G37" s="32"/>
      <c r="H37" s="32"/>
      <c r="I37" s="32"/>
      <c r="J37" s="33"/>
    </row>
    <row r="38" spans="1:10" s="1" customFormat="1" thickBot="1" x14ac:dyDescent="0.3">
      <c r="A38" s="9" t="s">
        <v>17</v>
      </c>
      <c r="B38" s="10"/>
      <c r="C38" s="11"/>
      <c r="D38" s="11"/>
      <c r="E38" s="12"/>
      <c r="F38" s="18">
        <f>SUM(F32:F37)</f>
        <v>60</v>
      </c>
      <c r="G38" s="15">
        <f>SUM(G32:G37)</f>
        <v>532.72</v>
      </c>
      <c r="H38" s="11"/>
      <c r="I38" s="11"/>
      <c r="J38" s="24"/>
    </row>
    <row r="39" spans="1:10" s="42" customFormat="1" ht="27.6" x14ac:dyDescent="0.3">
      <c r="A39" s="52" t="s">
        <v>13</v>
      </c>
      <c r="B39" s="39" t="s">
        <v>14</v>
      </c>
      <c r="C39" s="40" t="s">
        <v>48</v>
      </c>
      <c r="D39" s="39" t="s">
        <v>35</v>
      </c>
      <c r="E39" s="5">
        <v>60</v>
      </c>
      <c r="F39" s="19">
        <v>4.16</v>
      </c>
      <c r="G39" s="40">
        <v>81.599999999999994</v>
      </c>
      <c r="H39" s="40">
        <v>0.96</v>
      </c>
      <c r="I39" s="40">
        <v>6.06</v>
      </c>
      <c r="J39" s="41">
        <v>5.76</v>
      </c>
    </row>
    <row r="40" spans="1:10" s="1" customFormat="1" ht="13.8" x14ac:dyDescent="0.25">
      <c r="A40" s="52"/>
      <c r="B40" s="2" t="s">
        <v>15</v>
      </c>
      <c r="C40" s="3" t="s">
        <v>49</v>
      </c>
      <c r="D40" s="2" t="s">
        <v>50</v>
      </c>
      <c r="E40" s="5">
        <v>250</v>
      </c>
      <c r="F40" s="25">
        <v>13.13</v>
      </c>
      <c r="G40" s="3">
        <v>95</v>
      </c>
      <c r="H40" s="3">
        <v>1.83</v>
      </c>
      <c r="I40" s="3">
        <v>5</v>
      </c>
      <c r="J40" s="23">
        <v>10.65</v>
      </c>
    </row>
    <row r="41" spans="1:10" s="1" customFormat="1" ht="13.8" x14ac:dyDescent="0.25">
      <c r="A41" s="52"/>
      <c r="B41" s="46"/>
      <c r="C41" s="3" t="s">
        <v>51</v>
      </c>
      <c r="D41" s="2" t="s">
        <v>52</v>
      </c>
      <c r="E41" s="5">
        <v>90</v>
      </c>
      <c r="F41" s="19">
        <v>44.7</v>
      </c>
      <c r="G41" s="3">
        <f>G20/100*90</f>
        <v>144</v>
      </c>
      <c r="H41" s="3">
        <f t="shared" ref="H41:J41" si="0">H20/100*90</f>
        <v>10.196999999999999</v>
      </c>
      <c r="I41" s="3">
        <f t="shared" si="0"/>
        <v>10.125</v>
      </c>
      <c r="J41" s="3">
        <f t="shared" si="0"/>
        <v>3.0780000000000003</v>
      </c>
    </row>
    <row r="42" spans="1:10" s="1" customFormat="1" ht="13.2" customHeight="1" x14ac:dyDescent="0.25">
      <c r="A42" s="52"/>
      <c r="B42" s="20" t="s">
        <v>16</v>
      </c>
      <c r="C42" s="3" t="s">
        <v>53</v>
      </c>
      <c r="D42" s="3" t="s">
        <v>54</v>
      </c>
      <c r="E42" s="5">
        <v>180</v>
      </c>
      <c r="F42" s="19">
        <v>15.17</v>
      </c>
      <c r="G42" s="3">
        <v>303.66000000000003</v>
      </c>
      <c r="H42" s="3">
        <v>10.26</v>
      </c>
      <c r="I42" s="3">
        <v>9.41</v>
      </c>
      <c r="J42" s="23">
        <v>44.5</v>
      </c>
    </row>
    <row r="43" spans="1:10" s="1" customFormat="1" ht="13.8" hidden="1" x14ac:dyDescent="0.25">
      <c r="A43" s="52"/>
      <c r="B43" s="20"/>
      <c r="C43" s="3"/>
      <c r="D43" s="2"/>
      <c r="E43" s="5"/>
      <c r="F43" s="19"/>
      <c r="G43" s="3"/>
      <c r="H43" s="3"/>
      <c r="I43" s="3"/>
      <c r="J43" s="23"/>
    </row>
    <row r="44" spans="1:10" s="1" customFormat="1" ht="13.8" x14ac:dyDescent="0.25">
      <c r="A44" s="52"/>
      <c r="B44" s="2" t="s">
        <v>19</v>
      </c>
      <c r="C44" s="3" t="s">
        <v>55</v>
      </c>
      <c r="D44" s="2" t="s">
        <v>56</v>
      </c>
      <c r="E44" s="5">
        <v>200</v>
      </c>
      <c r="F44" s="19">
        <v>4.2699999999999996</v>
      </c>
      <c r="G44" s="3">
        <v>110</v>
      </c>
      <c r="H44" s="3">
        <v>0.5</v>
      </c>
      <c r="I44" s="3">
        <v>0</v>
      </c>
      <c r="J44" s="23">
        <v>27</v>
      </c>
    </row>
    <row r="45" spans="1:10" s="1" customFormat="1" ht="13.8" x14ac:dyDescent="0.25">
      <c r="A45" s="52"/>
      <c r="B45" s="2" t="s">
        <v>18</v>
      </c>
      <c r="C45" s="3" t="s">
        <v>11</v>
      </c>
      <c r="D45" s="3" t="s">
        <v>12</v>
      </c>
      <c r="E45" s="5">
        <v>40</v>
      </c>
      <c r="F45" s="47">
        <v>3.57</v>
      </c>
      <c r="G45" s="3">
        <v>69.599999999999994</v>
      </c>
      <c r="H45" s="3">
        <v>2.64</v>
      </c>
      <c r="I45" s="3">
        <v>0.48</v>
      </c>
      <c r="J45" s="23">
        <v>13.36</v>
      </c>
    </row>
    <row r="46" spans="1:10" s="1" customFormat="1" ht="13.8" customHeight="1" thickBot="1" x14ac:dyDescent="0.3">
      <c r="A46" s="52"/>
      <c r="B46" s="2"/>
      <c r="C46" s="3"/>
      <c r="D46" s="3"/>
      <c r="E46" s="5"/>
      <c r="F46" s="47"/>
      <c r="G46" s="3"/>
      <c r="H46" s="3"/>
      <c r="I46" s="3"/>
      <c r="J46" s="23"/>
    </row>
    <row r="47" spans="1:10" s="1" customFormat="1" ht="13.2" hidden="1" customHeight="1" thickBot="1" x14ac:dyDescent="0.3">
      <c r="A47" s="53"/>
      <c r="B47" s="6"/>
      <c r="C47" s="7"/>
      <c r="D47" s="7"/>
      <c r="E47" s="8"/>
      <c r="F47" s="17"/>
      <c r="G47" s="7"/>
      <c r="H47" s="7"/>
      <c r="I47" s="7"/>
      <c r="J47" s="7"/>
    </row>
    <row r="48" spans="1:10" s="1" customFormat="1" thickBot="1" x14ac:dyDescent="0.3">
      <c r="A48" s="9" t="s">
        <v>20</v>
      </c>
      <c r="B48" s="10"/>
      <c r="C48" s="11"/>
      <c r="D48" s="11"/>
      <c r="E48" s="12"/>
      <c r="F48" s="18">
        <f>SUM(F39:F47)</f>
        <v>84.999999999999986</v>
      </c>
      <c r="G48" s="15">
        <f>SUM(G39:G47)</f>
        <v>803.86</v>
      </c>
      <c r="H48" s="11"/>
      <c r="I48" s="11"/>
      <c r="J48" s="24"/>
    </row>
    <row r="50" spans="1:1" s="1" customFormat="1" ht="13.8" x14ac:dyDescent="0.25">
      <c r="A50" s="1" t="s">
        <v>58</v>
      </c>
    </row>
    <row r="51" spans="1:1" s="1" customFormat="1" ht="13.8" x14ac:dyDescent="0.25"/>
    <row r="52" spans="1:1" s="1" customFormat="1" ht="13.8" x14ac:dyDescent="0.25">
      <c r="A52" s="1" t="s">
        <v>59</v>
      </c>
    </row>
  </sheetData>
  <mergeCells count="5">
    <mergeCell ref="A32:A37"/>
    <mergeCell ref="A39:A47"/>
    <mergeCell ref="I8:J8"/>
    <mergeCell ref="A11:A16"/>
    <mergeCell ref="A18:A26"/>
  </mergeCells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2024-10-09T12:39:48Z</dcterms:modified>
</cp:coreProperties>
</file>