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0" i="1" l="1"/>
  <c r="G32" i="1"/>
  <c r="F32" i="1"/>
  <c r="G25" i="1" l="1"/>
  <c r="F25" i="1"/>
  <c r="G15" i="1"/>
  <c r="F15" i="1"/>
</calcChain>
</file>

<file path=xl/sharedStrings.xml><?xml version="1.0" encoding="utf-8"?>
<sst xmlns="http://schemas.openxmlformats.org/spreadsheetml/2006/main" count="113" uniqueCount="71">
  <si>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</si>
  <si>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</si>
  <si>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</si>
  <si>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</si>
  <si>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</si>
  <si>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</si>
  <si>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</si>
  <si>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</si>
  <si>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</si>
  <si>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</si>
  <si>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</si>
  <si>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</si>
  <si>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</si>
  <si>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</si>
  <si>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</si>
  <si>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</si>
  <si>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</si>
  <si>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</si>
  <si>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</si>
  <si>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</si>
  <si>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</si>
  <si>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</si>
  <si>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</si>
  <si>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</si>
  <si>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</si>
  <si>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</si>
  <si>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</si>
  <si>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</si>
  <si>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</si>
  <si>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</si>
  <si>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</si>
  <si>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</si>
  <si>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</si>
  <si>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</si>
  <si>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</si>
  <si>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</si>
  <si>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</si>
  <si>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</si>
  <si>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</si>
  <si>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30\10</t>
  </si>
  <si>
    <t>П.494</t>
  </si>
  <si>
    <t>Чай с лимоном</t>
  </si>
  <si>
    <t>хлеб</t>
  </si>
  <si>
    <t>П.90</t>
  </si>
  <si>
    <t>Бутерброды с сыром</t>
  </si>
  <si>
    <t>П.479</t>
  </si>
  <si>
    <t>Сметана</t>
  </si>
  <si>
    <t>П.247</t>
  </si>
  <si>
    <t>Каша "Геркулес"вязкая</t>
  </si>
  <si>
    <t>П.501</t>
  </si>
  <si>
    <t>Кофейный напиток с молоком</t>
  </si>
  <si>
    <t>30\15\5</t>
  </si>
  <si>
    <t>фрукты</t>
  </si>
  <si>
    <t>П.112</t>
  </si>
  <si>
    <t>Фрукт сезонный</t>
  </si>
  <si>
    <t>П.75</t>
  </si>
  <si>
    <t>Салат картофельный с солеными огурцами</t>
  </si>
  <si>
    <t>П.142</t>
  </si>
  <si>
    <t>Щи из свежей капусты с картофелем</t>
  </si>
  <si>
    <t>П.412</t>
  </si>
  <si>
    <t>Котлеты куриные</t>
  </si>
  <si>
    <t>П.456</t>
  </si>
  <si>
    <t>Соус красный основной</t>
  </si>
  <si>
    <t>П.291</t>
  </si>
  <si>
    <t>Макаронные изделия отварные</t>
  </si>
  <si>
    <t>Бутерброды с маслом</t>
  </si>
  <si>
    <t>Директор МБОУ гимназии № 42 г.Пензы</t>
  </si>
  <si>
    <t>Сионова Т. Ю.</t>
  </si>
  <si>
    <t>МБОУ гимназия № 42 г.Пензы</t>
  </si>
  <si>
    <t>29 ноября 2024</t>
  </si>
  <si>
    <t>П.93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</si>
</sst>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N36" sqref="N36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66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67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68</v>
      </c>
      <c r="C8" s="2"/>
      <c r="D8" s="2"/>
      <c r="E8" s="1" t="s">
        <v>0</v>
      </c>
      <c r="F8" s="2"/>
      <c r="H8" s="1" t="s">
        <v>23</v>
      </c>
      <c r="I8" s="3" t="s">
        <v>69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19</v>
      </c>
      <c r="H10" s="41" t="s">
        <v>20</v>
      </c>
      <c r="I10" s="41" t="s">
        <v>21</v>
      </c>
      <c r="J10" s="42" t="s">
        <v>22</v>
      </c>
    </row>
    <row r="11" spans="1:10" s="1" customFormat="1" ht="15.6" customHeight="1" x14ac:dyDescent="0.25">
      <c r="A11" s="51" t="s">
        <v>7</v>
      </c>
      <c r="B11" s="5" t="s">
        <v>8</v>
      </c>
      <c r="C11" s="6" t="s">
        <v>47</v>
      </c>
      <c r="D11" s="5" t="s">
        <v>48</v>
      </c>
      <c r="E11" s="7">
        <v>180</v>
      </c>
      <c r="F11" s="8">
        <v>29.89</v>
      </c>
      <c r="G11" s="7">
        <v>258.66000000000003</v>
      </c>
      <c r="H11" s="7">
        <v>7.7</v>
      </c>
      <c r="I11" s="7">
        <v>12.71</v>
      </c>
      <c r="J11" s="43">
        <v>28.37</v>
      </c>
    </row>
    <row r="12" spans="1:10" s="1" customFormat="1" ht="15.6" customHeight="1" x14ac:dyDescent="0.25">
      <c r="A12" s="51"/>
      <c r="B12" s="9" t="s">
        <v>9</v>
      </c>
      <c r="C12" s="6" t="s">
        <v>49</v>
      </c>
      <c r="D12" s="5" t="s">
        <v>50</v>
      </c>
      <c r="E12" s="7">
        <v>200</v>
      </c>
      <c r="F12" s="8">
        <v>14.21</v>
      </c>
      <c r="G12" s="7">
        <v>79</v>
      </c>
      <c r="H12" s="7">
        <v>3.2</v>
      </c>
      <c r="I12" s="7">
        <v>2.7</v>
      </c>
      <c r="J12" s="43">
        <v>15.9</v>
      </c>
    </row>
    <row r="13" spans="1:10" s="1" customFormat="1" ht="13.8" x14ac:dyDescent="0.25">
      <c r="A13" s="52"/>
      <c r="B13" s="9" t="s">
        <v>42</v>
      </c>
      <c r="C13" s="2" t="s">
        <v>43</v>
      </c>
      <c r="D13" s="2" t="s">
        <v>44</v>
      </c>
      <c r="E13" s="11" t="s">
        <v>51</v>
      </c>
      <c r="F13" s="11">
        <v>21.44</v>
      </c>
      <c r="G13" s="10">
        <v>153</v>
      </c>
      <c r="H13" s="10">
        <v>6.7</v>
      </c>
      <c r="I13" s="10">
        <v>9.5</v>
      </c>
      <c r="J13" s="44">
        <v>9.9</v>
      </c>
    </row>
    <row r="14" spans="1:10" s="1" customFormat="1" thickBot="1" x14ac:dyDescent="0.3">
      <c r="A14" s="55"/>
      <c r="B14" s="9" t="s">
        <v>52</v>
      </c>
      <c r="C14" s="2" t="s">
        <v>53</v>
      </c>
      <c r="D14" s="2" t="s">
        <v>54</v>
      </c>
      <c r="E14" s="11">
        <v>200</v>
      </c>
      <c r="F14" s="11">
        <v>31.9</v>
      </c>
      <c r="G14" s="10">
        <v>94</v>
      </c>
      <c r="H14" s="10">
        <v>0.8</v>
      </c>
      <c r="I14" s="10">
        <v>0.8</v>
      </c>
      <c r="J14" s="44">
        <v>19.600000000000001</v>
      </c>
    </row>
    <row r="15" spans="1:10" s="1" customFormat="1" thickBot="1" x14ac:dyDescent="0.3">
      <c r="A15" s="45" t="s">
        <v>16</v>
      </c>
      <c r="B15" s="12"/>
      <c r="C15" s="13"/>
      <c r="D15" s="13"/>
      <c r="E15" s="14"/>
      <c r="F15" s="15">
        <f>SUM(F11:F14)</f>
        <v>97.44</v>
      </c>
      <c r="G15" s="37">
        <f>SUM(G11:G14)</f>
        <v>584.66000000000008</v>
      </c>
      <c r="H15" s="14"/>
      <c r="I15" s="14"/>
      <c r="J15" s="46"/>
    </row>
    <row r="16" spans="1:10" s="20" customFormat="1" ht="27.6" x14ac:dyDescent="0.3">
      <c r="A16" s="56" t="s">
        <v>12</v>
      </c>
      <c r="B16" s="16" t="s">
        <v>13</v>
      </c>
      <c r="C16" s="17" t="s">
        <v>55</v>
      </c>
      <c r="D16" s="16" t="s">
        <v>56</v>
      </c>
      <c r="E16" s="18">
        <v>60</v>
      </c>
      <c r="F16" s="19">
        <v>9.33</v>
      </c>
      <c r="G16" s="18">
        <v>59.4</v>
      </c>
      <c r="H16" s="18">
        <v>1.08</v>
      </c>
      <c r="I16" s="18">
        <v>3.72</v>
      </c>
      <c r="J16" s="47">
        <v>5.34</v>
      </c>
    </row>
    <row r="17" spans="1:10" s="1" customFormat="1" ht="30" customHeight="1" x14ac:dyDescent="0.25">
      <c r="A17" s="56"/>
      <c r="B17" s="9" t="s">
        <v>14</v>
      </c>
      <c r="C17" s="2" t="s">
        <v>57</v>
      </c>
      <c r="D17" s="9" t="s">
        <v>58</v>
      </c>
      <c r="E17" s="18">
        <v>250</v>
      </c>
      <c r="F17" s="53">
        <v>12.46</v>
      </c>
      <c r="G17" s="10">
        <v>8.25</v>
      </c>
      <c r="H17" s="10">
        <v>1.75</v>
      </c>
      <c r="I17" s="10">
        <v>4.9800000000000004</v>
      </c>
      <c r="J17" s="44">
        <v>7.77</v>
      </c>
    </row>
    <row r="18" spans="1:10" s="1" customFormat="1" ht="13.8" x14ac:dyDescent="0.25">
      <c r="A18" s="56"/>
      <c r="B18" s="22"/>
      <c r="C18" s="2" t="s">
        <v>45</v>
      </c>
      <c r="D18" s="2" t="s">
        <v>46</v>
      </c>
      <c r="E18" s="18">
        <v>10</v>
      </c>
      <c r="F18" s="54"/>
      <c r="G18" s="10">
        <v>16.2</v>
      </c>
      <c r="H18" s="10">
        <v>0.26</v>
      </c>
      <c r="I18" s="10">
        <v>1.5</v>
      </c>
      <c r="J18" s="44">
        <v>0.36</v>
      </c>
    </row>
    <row r="19" spans="1:10" s="1" customFormat="1" ht="13.8" x14ac:dyDescent="0.25">
      <c r="A19" s="56"/>
      <c r="B19" s="22" t="s">
        <v>15</v>
      </c>
      <c r="C19" s="2" t="s">
        <v>59</v>
      </c>
      <c r="D19" s="2" t="s">
        <v>60</v>
      </c>
      <c r="E19" s="18">
        <v>90</v>
      </c>
      <c r="F19" s="19">
        <v>48.5</v>
      </c>
      <c r="G19" s="10">
        <v>169.71</v>
      </c>
      <c r="H19" s="10">
        <v>13.5</v>
      </c>
      <c r="I19" s="10">
        <v>9.64</v>
      </c>
      <c r="J19" s="44">
        <v>8.36</v>
      </c>
    </row>
    <row r="20" spans="1:10" s="1" customFormat="1" ht="13.8" x14ac:dyDescent="0.25">
      <c r="A20" s="56"/>
      <c r="B20" s="22"/>
      <c r="C20" s="35" t="s">
        <v>61</v>
      </c>
      <c r="D20" s="35" t="s">
        <v>62</v>
      </c>
      <c r="E20" s="36">
        <v>50</v>
      </c>
      <c r="F20" s="50">
        <v>2.36</v>
      </c>
      <c r="G20" s="38">
        <v>32.35</v>
      </c>
      <c r="H20" s="38">
        <v>0.73</v>
      </c>
      <c r="I20" s="38">
        <v>1.21</v>
      </c>
      <c r="J20" s="48">
        <v>4.6399999999999997</v>
      </c>
    </row>
    <row r="21" spans="1:10" s="1" customFormat="1" ht="13.8" x14ac:dyDescent="0.25">
      <c r="A21" s="56"/>
      <c r="B21" s="22" t="s">
        <v>37</v>
      </c>
      <c r="C21" s="35" t="s">
        <v>63</v>
      </c>
      <c r="D21" s="35" t="s">
        <v>64</v>
      </c>
      <c r="E21" s="36">
        <v>180</v>
      </c>
      <c r="F21" s="50">
        <v>14.32</v>
      </c>
      <c r="G21" s="38">
        <v>173.88</v>
      </c>
      <c r="H21" s="38">
        <v>6.79</v>
      </c>
      <c r="I21" s="38">
        <v>0.81</v>
      </c>
      <c r="J21" s="48">
        <v>34.85</v>
      </c>
    </row>
    <row r="22" spans="1:10" s="1" customFormat="1" ht="13.8" x14ac:dyDescent="0.25">
      <c r="A22" s="56"/>
      <c r="B22" s="34" t="s">
        <v>38</v>
      </c>
      <c r="C22" s="35" t="s">
        <v>40</v>
      </c>
      <c r="D22" s="35" t="s">
        <v>41</v>
      </c>
      <c r="E22" s="36">
        <v>200</v>
      </c>
      <c r="F22" s="21">
        <v>3.77</v>
      </c>
      <c r="G22" s="38">
        <v>61</v>
      </c>
      <c r="H22" s="38">
        <v>0.1</v>
      </c>
      <c r="I22" s="38">
        <v>0</v>
      </c>
      <c r="J22" s="48">
        <v>15.2</v>
      </c>
    </row>
    <row r="23" spans="1:10" s="1" customFormat="1" ht="18" customHeight="1" x14ac:dyDescent="0.25">
      <c r="A23" s="56"/>
      <c r="B23" s="9" t="s">
        <v>17</v>
      </c>
      <c r="C23" s="2" t="s">
        <v>10</v>
      </c>
      <c r="D23" s="2" t="s">
        <v>11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44">
        <v>10.02</v>
      </c>
    </row>
    <row r="24" spans="1:10" s="1" customFormat="1" thickBot="1" x14ac:dyDescent="0.3">
      <c r="A24" s="56"/>
      <c r="B24" s="23" t="s">
        <v>30</v>
      </c>
      <c r="C24" s="24" t="s">
        <v>28</v>
      </c>
      <c r="D24" s="24" t="s">
        <v>29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49">
        <v>14.76</v>
      </c>
    </row>
    <row r="25" spans="1:10" s="1" customFormat="1" thickBot="1" x14ac:dyDescent="0.3">
      <c r="A25" s="45" t="s">
        <v>18</v>
      </c>
      <c r="B25" s="12"/>
      <c r="C25" s="13"/>
      <c r="D25" s="13"/>
      <c r="E25" s="14"/>
      <c r="F25" s="15">
        <f>SUM(F16:F24)</f>
        <v>97.44</v>
      </c>
      <c r="G25" s="37">
        <f>SUM(G16:G24)</f>
        <v>643.49</v>
      </c>
      <c r="H25" s="14"/>
      <c r="I25" s="14"/>
      <c r="J25" s="46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33</v>
      </c>
    </row>
    <row r="28" spans="1:10" ht="46.5" customHeight="1" thickBot="1" x14ac:dyDescent="0.35">
      <c r="A28" s="39" t="s">
        <v>1</v>
      </c>
      <c r="B28" s="40" t="s">
        <v>2</v>
      </c>
      <c r="C28" s="40" t="s">
        <v>3</v>
      </c>
      <c r="D28" s="40" t="s">
        <v>4</v>
      </c>
      <c r="E28" s="40" t="s">
        <v>5</v>
      </c>
      <c r="F28" s="40" t="s">
        <v>6</v>
      </c>
      <c r="G28" s="41" t="s">
        <v>19</v>
      </c>
      <c r="H28" s="41" t="s">
        <v>20</v>
      </c>
      <c r="I28" s="41" t="s">
        <v>21</v>
      </c>
      <c r="J28" s="42" t="s">
        <v>22</v>
      </c>
    </row>
    <row r="29" spans="1:10" x14ac:dyDescent="0.3">
      <c r="A29" s="51" t="s">
        <v>7</v>
      </c>
      <c r="B29" s="5" t="s">
        <v>8</v>
      </c>
      <c r="C29" s="6" t="s">
        <v>47</v>
      </c>
      <c r="D29" s="5" t="s">
        <v>48</v>
      </c>
      <c r="E29" s="7">
        <v>180</v>
      </c>
      <c r="F29" s="8">
        <v>29.89</v>
      </c>
      <c r="G29" s="7">
        <v>258.66000000000003</v>
      </c>
      <c r="H29" s="7">
        <v>7.7</v>
      </c>
      <c r="I29" s="7">
        <v>12.71</v>
      </c>
      <c r="J29" s="43">
        <v>28.37</v>
      </c>
    </row>
    <row r="30" spans="1:10" x14ac:dyDescent="0.3">
      <c r="A30" s="51"/>
      <c r="B30" s="9" t="s">
        <v>9</v>
      </c>
      <c r="C30" s="6" t="s">
        <v>49</v>
      </c>
      <c r="D30" s="5" t="s">
        <v>50</v>
      </c>
      <c r="E30" s="7">
        <v>200</v>
      </c>
      <c r="F30" s="8">
        <v>14.21</v>
      </c>
      <c r="G30" s="7">
        <v>79</v>
      </c>
      <c r="H30" s="7">
        <v>3.2</v>
      </c>
      <c r="I30" s="7">
        <v>2.7</v>
      </c>
      <c r="J30" s="43">
        <v>15.9</v>
      </c>
    </row>
    <row r="31" spans="1:10" ht="15" thickBot="1" x14ac:dyDescent="0.35">
      <c r="A31" s="52"/>
      <c r="B31" s="9" t="s">
        <v>42</v>
      </c>
      <c r="C31" s="2" t="s">
        <v>70</v>
      </c>
      <c r="D31" s="2" t="s">
        <v>65</v>
      </c>
      <c r="E31" s="11" t="s">
        <v>39</v>
      </c>
      <c r="F31" s="11">
        <v>15.9</v>
      </c>
      <c r="G31" s="10">
        <v>197</v>
      </c>
      <c r="H31" s="10">
        <v>1.6</v>
      </c>
      <c r="I31" s="10">
        <v>16.7</v>
      </c>
      <c r="J31" s="44">
        <v>10</v>
      </c>
    </row>
    <row r="32" spans="1:10" ht="15" thickBot="1" x14ac:dyDescent="0.35">
      <c r="A32" s="45" t="s">
        <v>16</v>
      </c>
      <c r="B32" s="12"/>
      <c r="C32" s="13"/>
      <c r="D32" s="13"/>
      <c r="E32" s="14"/>
      <c r="F32" s="15">
        <f>SUM(F29:F31)</f>
        <v>60</v>
      </c>
      <c r="G32" s="37">
        <f>SUM(G29:G31)</f>
        <v>534.66000000000008</v>
      </c>
      <c r="H32" s="14"/>
      <c r="I32" s="14"/>
      <c r="J32" s="46"/>
    </row>
    <row r="33" spans="1:10" ht="27.6" x14ac:dyDescent="0.3">
      <c r="A33" s="56" t="s">
        <v>12</v>
      </c>
      <c r="B33" s="16" t="s">
        <v>13</v>
      </c>
      <c r="C33" s="17" t="s">
        <v>55</v>
      </c>
      <c r="D33" s="16" t="s">
        <v>56</v>
      </c>
      <c r="E33" s="18">
        <v>60</v>
      </c>
      <c r="F33" s="19">
        <v>9.33</v>
      </c>
      <c r="G33" s="18">
        <v>59.4</v>
      </c>
      <c r="H33" s="18">
        <v>1.08</v>
      </c>
      <c r="I33" s="18">
        <v>3.72</v>
      </c>
      <c r="J33" s="47">
        <v>5.34</v>
      </c>
    </row>
    <row r="34" spans="1:10" ht="28.2" x14ac:dyDescent="0.3">
      <c r="A34" s="56"/>
      <c r="B34" s="9" t="s">
        <v>14</v>
      </c>
      <c r="C34" s="2" t="s">
        <v>57</v>
      </c>
      <c r="D34" s="9" t="s">
        <v>58</v>
      </c>
      <c r="E34" s="18">
        <v>250</v>
      </c>
      <c r="F34" s="53">
        <v>12.46</v>
      </c>
      <c r="G34" s="10">
        <v>8.25</v>
      </c>
      <c r="H34" s="10">
        <v>1.75</v>
      </c>
      <c r="I34" s="10">
        <v>4.9800000000000004</v>
      </c>
      <c r="J34" s="44">
        <v>7.77</v>
      </c>
    </row>
    <row r="35" spans="1:10" x14ac:dyDescent="0.3">
      <c r="A35" s="56"/>
      <c r="B35" s="22"/>
      <c r="C35" s="2" t="s">
        <v>45</v>
      </c>
      <c r="D35" s="2" t="s">
        <v>46</v>
      </c>
      <c r="E35" s="18">
        <v>10</v>
      </c>
      <c r="F35" s="54"/>
      <c r="G35" s="10">
        <v>16.2</v>
      </c>
      <c r="H35" s="10">
        <v>0.26</v>
      </c>
      <c r="I35" s="10">
        <v>1.5</v>
      </c>
      <c r="J35" s="44">
        <v>0.36</v>
      </c>
    </row>
    <row r="36" spans="1:10" x14ac:dyDescent="0.3">
      <c r="A36" s="56"/>
      <c r="B36" s="22" t="s">
        <v>15</v>
      </c>
      <c r="C36" s="2" t="s">
        <v>59</v>
      </c>
      <c r="D36" s="2" t="s">
        <v>60</v>
      </c>
      <c r="E36" s="18">
        <v>90</v>
      </c>
      <c r="F36" s="19">
        <v>48.5</v>
      </c>
      <c r="G36" s="10">
        <v>169.71</v>
      </c>
      <c r="H36" s="10">
        <v>13.5</v>
      </c>
      <c r="I36" s="10">
        <v>9.64</v>
      </c>
      <c r="J36" s="44">
        <v>8.36</v>
      </c>
    </row>
    <row r="37" spans="1:10" x14ac:dyDescent="0.3">
      <c r="A37" s="56"/>
      <c r="B37" s="22" t="s">
        <v>37</v>
      </c>
      <c r="C37" s="35" t="s">
        <v>63</v>
      </c>
      <c r="D37" s="35" t="s">
        <v>64</v>
      </c>
      <c r="E37" s="36">
        <v>160</v>
      </c>
      <c r="F37" s="50">
        <v>10.11</v>
      </c>
      <c r="G37" s="38">
        <v>154.56</v>
      </c>
      <c r="H37" s="38">
        <v>6.03</v>
      </c>
      <c r="I37" s="38">
        <v>0.72</v>
      </c>
      <c r="J37" s="48">
        <v>30.98</v>
      </c>
    </row>
    <row r="38" spans="1:10" x14ac:dyDescent="0.3">
      <c r="A38" s="56"/>
      <c r="B38" s="34" t="s">
        <v>38</v>
      </c>
      <c r="C38" s="35" t="s">
        <v>40</v>
      </c>
      <c r="D38" s="35" t="s">
        <v>41</v>
      </c>
      <c r="E38" s="36">
        <v>200</v>
      </c>
      <c r="F38" s="50">
        <v>3.77</v>
      </c>
      <c r="G38" s="38">
        <v>61</v>
      </c>
      <c r="H38" s="38">
        <v>0.1</v>
      </c>
      <c r="I38" s="38">
        <v>0</v>
      </c>
      <c r="J38" s="48">
        <v>15.2</v>
      </c>
    </row>
    <row r="39" spans="1:10" ht="15" thickBot="1" x14ac:dyDescent="0.35">
      <c r="A39" s="56"/>
      <c r="B39" s="9" t="s">
        <v>17</v>
      </c>
      <c r="C39" s="2" t="s">
        <v>10</v>
      </c>
      <c r="D39" s="2" t="s">
        <v>11</v>
      </c>
      <c r="E39" s="18">
        <v>40</v>
      </c>
      <c r="F39" s="19">
        <v>3.57</v>
      </c>
      <c r="G39" s="10">
        <v>69.599999999999994</v>
      </c>
      <c r="H39" s="10">
        <v>2.64</v>
      </c>
      <c r="I39" s="10">
        <v>0.48</v>
      </c>
      <c r="J39" s="44">
        <v>13.36</v>
      </c>
    </row>
    <row r="40" spans="1:10" ht="15" thickBot="1" x14ac:dyDescent="0.35">
      <c r="A40" s="45" t="s">
        <v>18</v>
      </c>
      <c r="B40" s="12"/>
      <c r="C40" s="13"/>
      <c r="D40" s="13"/>
      <c r="E40" s="14"/>
      <c r="F40" s="15">
        <v>85</v>
      </c>
      <c r="G40" s="37">
        <f>SUM(G33:G39)</f>
        <v>538.72</v>
      </c>
      <c r="H40" s="14"/>
      <c r="I40" s="14"/>
      <c r="J40" s="46"/>
    </row>
    <row r="42" spans="1:10" x14ac:dyDescent="0.3">
      <c r="A42" s="33" t="s">
        <v>34</v>
      </c>
    </row>
    <row r="44" spans="1:10" x14ac:dyDescent="0.3">
      <c r="A44" s="33" t="s">
        <v>35</v>
      </c>
    </row>
  </sheetData>
  <mergeCells count="6">
    <mergeCell ref="A29:A31"/>
    <mergeCell ref="F34:F35"/>
    <mergeCell ref="A11:A14"/>
    <mergeCell ref="A16:A24"/>
    <mergeCell ref="F17:F18"/>
    <mergeCell ref="A33:A3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2024-11-20T07:45:25Z</dcterms:modified>
</cp:coreProperties>
</file>