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0" i="1" l="1"/>
  <c r="F32" i="1" l="1"/>
  <c r="G40" i="1" l="1"/>
  <c r="G32" i="1"/>
  <c r="G23" i="1" l="1"/>
  <c r="F23" i="1"/>
  <c r="G16" i="1"/>
</calcChain>
</file>

<file path=xl/sharedStrings.xml><?xml version="1.0" encoding="utf-8"?>
<sst xmlns="http://schemas.openxmlformats.org/spreadsheetml/2006/main" count="116" uniqueCount="67">
  <si>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</si>
  <si>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</si>
  <si>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</si>
  <si>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</si>
  <si>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</si>
  <si>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</si>
  <si>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</si>
  <si>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</si>
  <si>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</si>
  <si>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</si>
  <si>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</si>
  <si>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</si>
  <si>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</si>
  <si>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</si>
  <si>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</si>
  <si>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</si>
  <si>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</si>
  <si>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</si>
  <si>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</si>
  <si>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</si>
  <si>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</si>
  <si>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</si>
  <si>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</si>
  <si>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</si>
  <si>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</si>
  <si>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</si>
  <si>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</si>
  <si>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</si>
  <si>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</si>
  <si>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</si>
  <si>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</si>
  <si>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</si>
  <si>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</si>
  <si>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</si>
  <si>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</si>
  <si>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</si>
  <si>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</si>
  <si>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</si>
  <si>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</si>
  <si>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</si>
  <si>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</si>
  <si>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</si>
  <si>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</si>
  <si>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</si>
  <si>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</si>
  <si>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</si>
  <si>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</si>
  <si>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</si>
  <si>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П.128</t>
  </si>
  <si>
    <t>Борщ с капустой и картофелем</t>
  </si>
  <si>
    <t>П.369</t>
  </si>
  <si>
    <t>Жаркое по-домашнему</t>
  </si>
  <si>
    <t>П.508</t>
  </si>
  <si>
    <t>Компот из сухофруктов</t>
  </si>
  <si>
    <t>П.93</t>
  </si>
  <si>
    <t>Бутерброды с маслом</t>
  </si>
  <si>
    <t>30\20\5</t>
  </si>
  <si>
    <t>П.48</t>
  </si>
  <si>
    <t>Салат из квашеной капусты с луком</t>
  </si>
  <si>
    <t>10\250</t>
  </si>
  <si>
    <t>П.112</t>
  </si>
  <si>
    <t>Фрукт сезонный</t>
  </si>
  <si>
    <t>30 января 2025</t>
  </si>
  <si>
    <t>фрукты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</si>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</sst>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62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39</v>
      </c>
      <c r="D11" s="5" t="s">
        <v>40</v>
      </c>
      <c r="E11" s="7">
        <v>160</v>
      </c>
      <c r="F11" s="8">
        <v>21.25</v>
      </c>
      <c r="G11" s="7">
        <v>180.96</v>
      </c>
      <c r="H11" s="7">
        <v>4.21</v>
      </c>
      <c r="I11" s="7">
        <v>9.33</v>
      </c>
      <c r="J11" s="43">
        <v>20.05</v>
      </c>
    </row>
    <row r="12" spans="1:10" s="1" customFormat="1" ht="15.6" customHeight="1" x14ac:dyDescent="0.25">
      <c r="A12" s="58"/>
      <c r="B12" s="9"/>
      <c r="C12" s="6" t="s">
        <v>41</v>
      </c>
      <c r="D12" s="5" t="s">
        <v>42</v>
      </c>
      <c r="E12" s="7">
        <v>120</v>
      </c>
      <c r="F12" s="8">
        <v>45.35</v>
      </c>
      <c r="G12" s="7">
        <v>195.7</v>
      </c>
      <c r="H12" s="7">
        <v>10.34</v>
      </c>
      <c r="I12" s="7">
        <v>16.059999999999999</v>
      </c>
      <c r="J12" s="43">
        <v>2.77</v>
      </c>
    </row>
    <row r="13" spans="1:10" s="1" customFormat="1" ht="13.8" x14ac:dyDescent="0.25">
      <c r="A13" s="59"/>
      <c r="B13" s="9" t="s">
        <v>9</v>
      </c>
      <c r="C13" s="2" t="s">
        <v>43</v>
      </c>
      <c r="D13" s="2" t="s">
        <v>44</v>
      </c>
      <c r="E13" s="10">
        <v>200</v>
      </c>
      <c r="F13" s="11">
        <v>3.9</v>
      </c>
      <c r="G13" s="10">
        <v>61</v>
      </c>
      <c r="H13" s="10">
        <v>0.1</v>
      </c>
      <c r="I13" s="10">
        <v>0</v>
      </c>
      <c r="J13" s="44">
        <v>15.2</v>
      </c>
    </row>
    <row r="14" spans="1:10" s="1" customFormat="1" ht="13.8" x14ac:dyDescent="0.25">
      <c r="A14" s="60"/>
      <c r="B14" s="9" t="s">
        <v>45</v>
      </c>
      <c r="C14" s="2" t="s">
        <v>46</v>
      </c>
      <c r="D14" s="2" t="s">
        <v>47</v>
      </c>
      <c r="E14" s="11" t="s">
        <v>56</v>
      </c>
      <c r="F14" s="11">
        <v>27.35</v>
      </c>
      <c r="G14" s="10">
        <v>153</v>
      </c>
      <c r="H14" s="10">
        <v>6.7</v>
      </c>
      <c r="I14" s="10">
        <v>9.5</v>
      </c>
      <c r="J14" s="44">
        <v>9.9</v>
      </c>
    </row>
    <row r="15" spans="1:10" s="1" customFormat="1" ht="15" thickBot="1" x14ac:dyDescent="0.35">
      <c r="A15" s="62"/>
      <c r="B15" s="9" t="s">
        <v>17</v>
      </c>
      <c r="C15" s="2" t="s">
        <v>10</v>
      </c>
      <c r="D15" s="2" t="s">
        <v>11</v>
      </c>
      <c r="E15" s="10">
        <v>20</v>
      </c>
      <c r="F15" s="11">
        <v>1.92</v>
      </c>
      <c r="G15" s="36">
        <v>34.799999999999997</v>
      </c>
      <c r="H15" s="36">
        <v>1.32</v>
      </c>
      <c r="I15" s="36">
        <v>0.24</v>
      </c>
      <c r="J15" s="45">
        <v>6.68</v>
      </c>
    </row>
    <row r="16" spans="1:10" s="1" customFormat="1" thickBot="1" x14ac:dyDescent="0.3">
      <c r="A16" s="46" t="s">
        <v>16</v>
      </c>
      <c r="B16" s="12"/>
      <c r="C16" s="13"/>
      <c r="D16" s="13"/>
      <c r="E16" s="14"/>
      <c r="F16" s="15">
        <v>99.76</v>
      </c>
      <c r="G16" s="37">
        <f>SUM(G11:G15)</f>
        <v>625.45999999999992</v>
      </c>
      <c r="H16" s="14"/>
      <c r="I16" s="14"/>
      <c r="J16" s="47"/>
    </row>
    <row r="17" spans="1:10" s="19" customFormat="1" ht="27.6" x14ac:dyDescent="0.25">
      <c r="A17" s="61" t="s">
        <v>12</v>
      </c>
      <c r="B17" s="9" t="s">
        <v>13</v>
      </c>
      <c r="C17" s="51" t="s">
        <v>57</v>
      </c>
      <c r="D17" s="16" t="s">
        <v>58</v>
      </c>
      <c r="E17" s="10">
        <v>60</v>
      </c>
      <c r="F17" s="11">
        <v>12.87</v>
      </c>
      <c r="G17" s="10">
        <v>65.400000000000006</v>
      </c>
      <c r="H17" s="10">
        <v>0.96</v>
      </c>
      <c r="I17" s="10">
        <v>6.06</v>
      </c>
      <c r="J17" s="44">
        <v>1.8</v>
      </c>
    </row>
    <row r="18" spans="1:10" s="1" customFormat="1" ht="15.6" customHeight="1" x14ac:dyDescent="0.25">
      <c r="A18" s="61"/>
      <c r="B18" s="9" t="s">
        <v>14</v>
      </c>
      <c r="C18" s="2" t="s">
        <v>48</v>
      </c>
      <c r="D18" s="9" t="s">
        <v>49</v>
      </c>
      <c r="E18" s="10" t="s">
        <v>59</v>
      </c>
      <c r="F18" s="53">
        <v>15.3</v>
      </c>
      <c r="G18" s="10">
        <v>111.2</v>
      </c>
      <c r="H18" s="10">
        <v>2.09</v>
      </c>
      <c r="I18" s="10">
        <v>6.5</v>
      </c>
      <c r="J18" s="44">
        <v>11.01</v>
      </c>
    </row>
    <row r="19" spans="1:10" s="1" customFormat="1" ht="13.8" x14ac:dyDescent="0.25">
      <c r="A19" s="61"/>
      <c r="B19" s="21" t="s">
        <v>15</v>
      </c>
      <c r="C19" s="2" t="s">
        <v>50</v>
      </c>
      <c r="D19" s="2" t="s">
        <v>51</v>
      </c>
      <c r="E19" s="17">
        <v>200</v>
      </c>
      <c r="F19" s="18">
        <v>60.01</v>
      </c>
      <c r="G19" s="10">
        <v>344.54</v>
      </c>
      <c r="H19" s="10">
        <v>23.64</v>
      </c>
      <c r="I19" s="10">
        <v>21.1</v>
      </c>
      <c r="J19" s="44">
        <v>15.1</v>
      </c>
    </row>
    <row r="20" spans="1:10" s="1" customFormat="1" ht="13.8" x14ac:dyDescent="0.25">
      <c r="A20" s="61"/>
      <c r="B20" s="33" t="s">
        <v>37</v>
      </c>
      <c r="C20" s="34" t="s">
        <v>52</v>
      </c>
      <c r="D20" s="34" t="s">
        <v>53</v>
      </c>
      <c r="E20" s="35">
        <v>200</v>
      </c>
      <c r="F20" s="20">
        <v>4.3499999999999996</v>
      </c>
      <c r="G20" s="38">
        <v>110</v>
      </c>
      <c r="H20" s="38">
        <v>0.5</v>
      </c>
      <c r="I20" s="38">
        <v>0</v>
      </c>
      <c r="J20" s="48">
        <v>27</v>
      </c>
    </row>
    <row r="21" spans="1:10" s="1" customFormat="1" ht="18" customHeight="1" x14ac:dyDescent="0.25">
      <c r="A21" s="61"/>
      <c r="B21" s="9" t="s">
        <v>17</v>
      </c>
      <c r="C21" s="2" t="s">
        <v>10</v>
      </c>
      <c r="D21" s="2" t="s">
        <v>11</v>
      </c>
      <c r="E21" s="10">
        <v>30</v>
      </c>
      <c r="F21" s="11">
        <v>2.88</v>
      </c>
      <c r="G21" s="10">
        <v>52.2</v>
      </c>
      <c r="H21" s="10">
        <v>1.98</v>
      </c>
      <c r="I21" s="10">
        <v>0.36</v>
      </c>
      <c r="J21" s="44">
        <v>10.02</v>
      </c>
    </row>
    <row r="22" spans="1:10" s="1" customFormat="1" thickBot="1" x14ac:dyDescent="0.3">
      <c r="A22" s="61"/>
      <c r="B22" s="22" t="s">
        <v>30</v>
      </c>
      <c r="C22" s="23" t="s">
        <v>28</v>
      </c>
      <c r="D22" s="23" t="s">
        <v>29</v>
      </c>
      <c r="E22" s="24">
        <v>30</v>
      </c>
      <c r="F22" s="25">
        <v>4.3499999999999996</v>
      </c>
      <c r="G22" s="24">
        <v>70.5</v>
      </c>
      <c r="H22" s="24">
        <v>2.2799999999999998</v>
      </c>
      <c r="I22" s="24">
        <v>0.24</v>
      </c>
      <c r="J22" s="49">
        <v>14.76</v>
      </c>
    </row>
    <row r="23" spans="1:10" s="1" customFormat="1" thickBot="1" x14ac:dyDescent="0.3">
      <c r="A23" s="46" t="s">
        <v>18</v>
      </c>
      <c r="B23" s="12"/>
      <c r="C23" s="13"/>
      <c r="D23" s="13"/>
      <c r="E23" s="14"/>
      <c r="F23" s="15">
        <f>SUM(F17:F22)</f>
        <v>99.759999999999991</v>
      </c>
      <c r="G23" s="37">
        <f>SUM(G17:G22)</f>
        <v>753.84000000000015</v>
      </c>
      <c r="H23" s="14"/>
      <c r="I23" s="14"/>
      <c r="J23" s="47"/>
    </row>
    <row r="24" spans="1:10" s="1" customFormat="1" ht="13.8" x14ac:dyDescent="0.25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s="1" customFormat="1" thickBot="1" x14ac:dyDescent="0.3">
      <c r="A25" s="1" t="s">
        <v>33</v>
      </c>
    </row>
    <row r="26" spans="1:10" ht="44.25" customHeight="1" thickBot="1" x14ac:dyDescent="0.35">
      <c r="A26" s="39" t="s">
        <v>1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19</v>
      </c>
      <c r="H26" s="41" t="s">
        <v>20</v>
      </c>
      <c r="I26" s="41" t="s">
        <v>21</v>
      </c>
      <c r="J26" s="42" t="s">
        <v>22</v>
      </c>
    </row>
    <row r="27" spans="1:10" x14ac:dyDescent="0.3">
      <c r="A27" s="58" t="s">
        <v>7</v>
      </c>
      <c r="B27" s="5" t="s">
        <v>8</v>
      </c>
      <c r="C27" s="6" t="s">
        <v>39</v>
      </c>
      <c r="D27" s="5" t="s">
        <v>40</v>
      </c>
      <c r="E27" s="7">
        <v>200</v>
      </c>
      <c r="F27" s="8">
        <v>27.44</v>
      </c>
      <c r="G27" s="56">
        <v>226.2</v>
      </c>
      <c r="H27" s="56">
        <v>5.26</v>
      </c>
      <c r="I27" s="56">
        <v>11.66</v>
      </c>
      <c r="J27" s="57">
        <v>25.06</v>
      </c>
    </row>
    <row r="28" spans="1:10" x14ac:dyDescent="0.3">
      <c r="A28" s="58"/>
      <c r="B28" s="9"/>
      <c r="C28" s="6" t="s">
        <v>41</v>
      </c>
      <c r="D28" s="5" t="s">
        <v>42</v>
      </c>
      <c r="E28" s="7">
        <v>100</v>
      </c>
      <c r="F28" s="8">
        <v>41.54</v>
      </c>
      <c r="G28" s="56">
        <v>163.08000000000001</v>
      </c>
      <c r="H28" s="56">
        <v>8.6199999999999992</v>
      </c>
      <c r="I28" s="56">
        <v>13.38</v>
      </c>
      <c r="J28" s="57">
        <v>2.31</v>
      </c>
    </row>
    <row r="29" spans="1:10" x14ac:dyDescent="0.3">
      <c r="A29" s="59"/>
      <c r="B29" s="9" t="s">
        <v>9</v>
      </c>
      <c r="C29" s="2" t="s">
        <v>43</v>
      </c>
      <c r="D29" s="2" t="s">
        <v>44</v>
      </c>
      <c r="E29" s="10">
        <v>200</v>
      </c>
      <c r="F29" s="11">
        <v>3.9</v>
      </c>
      <c r="G29" s="10">
        <v>61</v>
      </c>
      <c r="H29" s="10">
        <v>0.1</v>
      </c>
      <c r="I29" s="10">
        <v>0</v>
      </c>
      <c r="J29" s="44">
        <v>15.2</v>
      </c>
    </row>
    <row r="30" spans="1:10" x14ac:dyDescent="0.3">
      <c r="A30" s="60"/>
      <c r="B30" s="9" t="s">
        <v>45</v>
      </c>
      <c r="C30" s="2" t="s">
        <v>54</v>
      </c>
      <c r="D30" s="50" t="s">
        <v>55</v>
      </c>
      <c r="E30" s="11" t="s">
        <v>38</v>
      </c>
      <c r="F30" s="11">
        <v>16.239999999999998</v>
      </c>
      <c r="G30" s="10">
        <v>197</v>
      </c>
      <c r="H30" s="10">
        <v>1.6</v>
      </c>
      <c r="I30" s="10">
        <v>16.7</v>
      </c>
      <c r="J30" s="44">
        <v>10</v>
      </c>
    </row>
    <row r="31" spans="1:10" ht="15" thickBot="1" x14ac:dyDescent="0.35">
      <c r="A31" s="52"/>
      <c r="B31" s="9" t="s">
        <v>17</v>
      </c>
      <c r="C31" s="2" t="s">
        <v>10</v>
      </c>
      <c r="D31" s="2" t="s">
        <v>11</v>
      </c>
      <c r="E31" s="17">
        <v>30</v>
      </c>
      <c r="F31" s="18">
        <v>2.88</v>
      </c>
      <c r="G31" s="10">
        <v>52.2</v>
      </c>
      <c r="H31" s="10">
        <v>1.98</v>
      </c>
      <c r="I31" s="10">
        <v>0.36</v>
      </c>
      <c r="J31" s="44">
        <v>10.02</v>
      </c>
    </row>
    <row r="32" spans="1:10" ht="15" thickBot="1" x14ac:dyDescent="0.35">
      <c r="A32" s="46" t="s">
        <v>16</v>
      </c>
      <c r="B32" s="12"/>
      <c r="C32" s="13"/>
      <c r="D32" s="13"/>
      <c r="E32" s="14"/>
      <c r="F32" s="15">
        <f>SUM(F27:F30)+F31</f>
        <v>92</v>
      </c>
      <c r="G32" s="37">
        <f>SUM(G27:G30)</f>
        <v>647.28</v>
      </c>
      <c r="H32" s="14"/>
      <c r="I32" s="14"/>
      <c r="J32" s="47"/>
    </row>
    <row r="33" spans="1:10" ht="27.6" x14ac:dyDescent="0.3">
      <c r="A33" s="61" t="s">
        <v>12</v>
      </c>
      <c r="B33" s="9" t="s">
        <v>13</v>
      </c>
      <c r="C33" s="51" t="s">
        <v>57</v>
      </c>
      <c r="D33" s="16" t="s">
        <v>58</v>
      </c>
      <c r="E33" s="10">
        <v>100</v>
      </c>
      <c r="F33" s="11">
        <v>17.55</v>
      </c>
      <c r="G33" s="10">
        <v>109</v>
      </c>
      <c r="H33" s="10">
        <v>1.6</v>
      </c>
      <c r="I33" s="10">
        <v>10.1</v>
      </c>
      <c r="J33" s="44">
        <v>3</v>
      </c>
    </row>
    <row r="34" spans="1:10" x14ac:dyDescent="0.3">
      <c r="A34" s="61"/>
      <c r="B34" s="9" t="s">
        <v>14</v>
      </c>
      <c r="C34" s="2" t="s">
        <v>48</v>
      </c>
      <c r="D34" s="9" t="s">
        <v>49</v>
      </c>
      <c r="E34" s="10" t="s">
        <v>59</v>
      </c>
      <c r="F34" s="53">
        <v>15.3</v>
      </c>
      <c r="G34" s="10">
        <v>111.2</v>
      </c>
      <c r="H34" s="10">
        <v>2.09</v>
      </c>
      <c r="I34" s="10">
        <v>6.5</v>
      </c>
      <c r="J34" s="44">
        <v>11.01</v>
      </c>
    </row>
    <row r="35" spans="1:10" x14ac:dyDescent="0.3">
      <c r="A35" s="61"/>
      <c r="B35" s="21" t="s">
        <v>15</v>
      </c>
      <c r="C35" s="2" t="s">
        <v>50</v>
      </c>
      <c r="D35" s="2" t="s">
        <v>51</v>
      </c>
      <c r="E35" s="17">
        <v>250</v>
      </c>
      <c r="F35" s="18">
        <v>75.209999999999994</v>
      </c>
      <c r="G35" s="54">
        <v>430.68</v>
      </c>
      <c r="H35" s="54">
        <v>29.55</v>
      </c>
      <c r="I35" s="54">
        <v>26.38</v>
      </c>
      <c r="J35" s="55">
        <v>18.88</v>
      </c>
    </row>
    <row r="36" spans="1:10" x14ac:dyDescent="0.3">
      <c r="A36" s="61"/>
      <c r="B36" s="33" t="s">
        <v>37</v>
      </c>
      <c r="C36" s="34" t="s">
        <v>52</v>
      </c>
      <c r="D36" s="34" t="s">
        <v>53</v>
      </c>
      <c r="E36" s="35">
        <v>200</v>
      </c>
      <c r="F36" s="20">
        <v>4.3499999999999996</v>
      </c>
      <c r="G36" s="38">
        <v>110</v>
      </c>
      <c r="H36" s="38">
        <v>0.5</v>
      </c>
      <c r="I36" s="38">
        <v>0</v>
      </c>
      <c r="J36" s="48">
        <v>27</v>
      </c>
    </row>
    <row r="37" spans="1:10" x14ac:dyDescent="0.3">
      <c r="A37" s="61"/>
      <c r="B37" s="9" t="s">
        <v>17</v>
      </c>
      <c r="C37" s="2" t="s">
        <v>10</v>
      </c>
      <c r="D37" s="2" t="s">
        <v>11</v>
      </c>
      <c r="E37" s="17">
        <v>40</v>
      </c>
      <c r="F37" s="18">
        <v>3.84</v>
      </c>
      <c r="G37" s="10">
        <v>69.599999999999994</v>
      </c>
      <c r="H37" s="10">
        <v>2.64</v>
      </c>
      <c r="I37" s="10">
        <v>0.48</v>
      </c>
      <c r="J37" s="44">
        <v>13.36</v>
      </c>
    </row>
    <row r="38" spans="1:10" x14ac:dyDescent="0.3">
      <c r="A38" s="52"/>
      <c r="B38" s="9" t="s">
        <v>30</v>
      </c>
      <c r="C38" s="2" t="s">
        <v>28</v>
      </c>
      <c r="D38" s="2" t="s">
        <v>29</v>
      </c>
      <c r="E38" s="10">
        <v>30</v>
      </c>
      <c r="F38" s="11">
        <v>4.3499999999999996</v>
      </c>
      <c r="G38" s="10">
        <v>70.5</v>
      </c>
      <c r="H38" s="10">
        <v>2.2799999999999998</v>
      </c>
      <c r="I38" s="10">
        <v>0.24</v>
      </c>
      <c r="J38" s="44">
        <v>14.76</v>
      </c>
    </row>
    <row r="39" spans="1:10" ht="15" thickBot="1" x14ac:dyDescent="0.35">
      <c r="A39" s="52"/>
      <c r="B39" s="22" t="s">
        <v>63</v>
      </c>
      <c r="C39" s="23" t="s">
        <v>60</v>
      </c>
      <c r="D39" s="23" t="s">
        <v>61</v>
      </c>
      <c r="E39" s="24">
        <v>100</v>
      </c>
      <c r="F39" s="25">
        <v>17.399999999999999</v>
      </c>
      <c r="G39" s="24">
        <v>47</v>
      </c>
      <c r="H39" s="24">
        <v>0.4</v>
      </c>
      <c r="I39" s="24">
        <v>0.4</v>
      </c>
      <c r="J39" s="49">
        <v>9.8000000000000007</v>
      </c>
    </row>
    <row r="40" spans="1:10" ht="15" thickBot="1" x14ac:dyDescent="0.35">
      <c r="A40" s="46" t="s">
        <v>18</v>
      </c>
      <c r="B40" s="12"/>
      <c r="C40" s="13"/>
      <c r="D40" s="13"/>
      <c r="E40" s="14"/>
      <c r="F40" s="15">
        <f>F33+F34+F35+F36+F37+F38+F39</f>
        <v>138</v>
      </c>
      <c r="G40" s="37">
        <f>SUM(G33:G37)</f>
        <v>830.48</v>
      </c>
      <c r="H40" s="14"/>
      <c r="I40" s="14"/>
      <c r="J40" s="47"/>
    </row>
    <row r="42" spans="1:10" x14ac:dyDescent="0.3">
      <c r="A42" s="32" t="s">
        <v>34</v>
      </c>
    </row>
    <row r="44" spans="1:10" x14ac:dyDescent="0.3">
      <c r="A44" s="32" t="s">
        <v>35</v>
      </c>
    </row>
  </sheetData>
  <mergeCells count="4">
    <mergeCell ref="A27:A30"/>
    <mergeCell ref="A33:A37"/>
    <mergeCell ref="A11:A15"/>
    <mergeCell ref="A17:A2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2025-01-22T08:29:10Z</dcterms:modified>
</cp:coreProperties>
</file>